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8_{44C0CB58-9F64-44D0-801E-38086A7C11DA}" xr6:coauthVersionLast="47" xr6:coauthVersionMax="47" xr10:uidLastSave="{00000000-0000-0000-0000-000000000000}"/>
  <bookViews>
    <workbookView xWindow="-98" yWindow="-98" windowWidth="20715" windowHeight="13276" xr2:uid="{00000000-000D-0000-FFFF-FFFF00000000}"/>
  </bookViews>
  <sheets>
    <sheet name="Notes and data" sheetId="1" r:id="rId1"/>
    <sheet name="Ligh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I35" i="1"/>
  <c r="H35" i="1"/>
  <c r="G35" i="1"/>
  <c r="F35" i="1"/>
  <c r="E35" i="1"/>
  <c r="D35" i="1"/>
  <c r="C35" i="1"/>
  <c r="B35" i="1"/>
  <c r="C34" i="1" l="1"/>
</calcChain>
</file>

<file path=xl/sharedStrings.xml><?xml version="1.0" encoding="utf-8"?>
<sst xmlns="http://schemas.openxmlformats.org/spreadsheetml/2006/main" count="136" uniqueCount="67">
  <si>
    <t>Time</t>
  </si>
  <si>
    <t>Notes</t>
  </si>
  <si>
    <t>Date</t>
  </si>
  <si>
    <t>Sunrise</t>
  </si>
  <si>
    <t>Half hour before</t>
  </si>
  <si>
    <t>Half hour after</t>
  </si>
  <si>
    <t>Weather</t>
  </si>
  <si>
    <t>Method</t>
  </si>
  <si>
    <t>Caveats</t>
  </si>
  <si>
    <t>udB means uncalibrated decibels, but useful for relative differences</t>
  </si>
  <si>
    <t>Half hour before sunrise took  light readings at roadside</t>
  </si>
  <si>
    <t>Sunrise took light readings at roadside</t>
  </si>
  <si>
    <t>Half hour after sunrise took light readings at roadside</t>
  </si>
  <si>
    <t>Took light reading at road side</t>
  </si>
  <si>
    <t>Sound recording at gypsy wagon will probably not be used for anything, other than great dawn chorus</t>
  </si>
  <si>
    <t>Start survey</t>
  </si>
  <si>
    <t>End survey</t>
  </si>
  <si>
    <t>Car</t>
  </si>
  <si>
    <t>Van</t>
  </si>
  <si>
    <t>Camper van</t>
  </si>
  <si>
    <t>Luton/light truck</t>
  </si>
  <si>
    <t>Heavy single</t>
  </si>
  <si>
    <t>Heavy double</t>
  </si>
  <si>
    <t>Double dairy</t>
  </si>
  <si>
    <t>Motorbike</t>
  </si>
  <si>
    <t>Coach</t>
  </si>
  <si>
    <t>Direction travel</t>
  </si>
  <si>
    <t>Lights on?</t>
  </si>
  <si>
    <t>N</t>
  </si>
  <si>
    <t>Light meter uncalibrated (lux) - differences between 'camera'and 'sensor' for the same time and view</t>
  </si>
  <si>
    <t>Direction of travel, N=north, S=south</t>
  </si>
  <si>
    <t>Y</t>
  </si>
  <si>
    <t>udB</t>
  </si>
  <si>
    <t>Vehicle numbers and type</t>
  </si>
  <si>
    <t>Total in survey</t>
  </si>
  <si>
    <t>S</t>
  </si>
  <si>
    <t>Other notes</t>
  </si>
  <si>
    <t>Totals by type</t>
  </si>
  <si>
    <t>Light readings uncalibrated</t>
  </si>
  <si>
    <t>Camera</t>
  </si>
  <si>
    <t>Sensor</t>
  </si>
  <si>
    <t>Looking N (lux)</t>
  </si>
  <si>
    <t>Looking S (lux)</t>
  </si>
  <si>
    <t>Any vehicles coming, stand behind gate. Dont take photos if vehicles approaching</t>
  </si>
  <si>
    <t>Road traffic survey</t>
  </si>
  <si>
    <t>Fagan Creek</t>
  </si>
  <si>
    <t>Chris J Cromey</t>
  </si>
  <si>
    <t>Sound meter uncalibrated, and device recordings not accepted by Waka Kotahi</t>
  </si>
  <si>
    <t>Noted vehicle type, direction of travel and headlights on or off from the bach.</t>
  </si>
  <si>
    <t>Light readings taken at roadside,looking north and south. Meter app on device has two options, 'camera' which looks forward, and 'sensor' which looks back. Held device up and took reading or screenshot.</t>
  </si>
  <si>
    <t>0 vehicles leading up to start of survey</t>
  </si>
  <si>
    <t>No lights</t>
  </si>
  <si>
    <t>Intermittent heavy rain. Thick.</t>
  </si>
  <si>
    <t>Tues 19/12/23</t>
  </si>
  <si>
    <t>11.0 deg C, 92 % relative humidity, calm</t>
  </si>
  <si>
    <t>10.8 deg C, 92 % relative humidity, calm</t>
  </si>
  <si>
    <t>Car N with lights outside of survey</t>
  </si>
  <si>
    <t>Car South no lights outside of survey</t>
  </si>
  <si>
    <t xml:space="preserve">All sound observations from Bach, approx 37 m from roadside. Device microphone pointed towards road </t>
  </si>
  <si>
    <t>Start sound recording in gypsy wagon</t>
  </si>
  <si>
    <t>Sound 1 minute average in batch 44udB</t>
  </si>
  <si>
    <t xml:space="preserve">Noticeably more light than previous surveys, but still dark. Skylarks singing. </t>
  </si>
  <si>
    <t>Stop recording in gypsy wagon</t>
  </si>
  <si>
    <t>Comment</t>
  </si>
  <si>
    <t>Cargo</t>
  </si>
  <si>
    <t>Low loader with machinery</t>
  </si>
  <si>
    <t>More light than previous mornings due to clear conditions, but still 0 on lux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</si>
</sst>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trike/>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20" fontId="0" fillId="0" borderId="0" xfId="0" applyNumberFormat="1"/>
    <xf numFmtId="0" fontId="1" fillId="0" borderId="0" xfId="0" applyFont="1"/>
    <xf numFmtId="0" fontId="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
  <sheetViews>
    <sheetView tabSelected="1" topLeftCell="A62" workbookViewId="0">
      <selection activeCell="H39" sqref="H39"/>
    </sheetView>
  </sheetViews>
  <sheetFormatPr defaultRowHeight="14.25" x14ac:dyDescent="0.45"/>
  <cols>
    <col min="1" max="1" width="14.1328125" customWidth="1"/>
    <col min="4" max="4" width="11.73046875" customWidth="1"/>
    <col min="5" max="5" width="16.59765625" customWidth="1"/>
    <col min="6" max="6" width="12.86328125" customWidth="1"/>
    <col min="7" max="7" width="13.73046875" customWidth="1"/>
    <col min="8" max="8" width="12.73046875" customWidth="1"/>
    <col min="9" max="9" width="11.86328125" customWidth="1"/>
    <col min="11" max="11" width="14.73046875" customWidth="1"/>
    <col min="14" max="14" width="9.1328125"/>
  </cols>
  <sheetData>
    <row r="1" spans="1:9" x14ac:dyDescent="0.45">
      <c r="A1" t="s">
        <v>44</v>
      </c>
      <c r="C1" t="s">
        <v>45</v>
      </c>
      <c r="E1" t="s">
        <v>46</v>
      </c>
    </row>
    <row r="2" spans="1:9" x14ac:dyDescent="0.45">
      <c r="A2" t="s">
        <v>2</v>
      </c>
      <c r="B2" t="s">
        <v>53</v>
      </c>
      <c r="H2" t="s">
        <v>6</v>
      </c>
      <c r="I2" t="s">
        <v>52</v>
      </c>
    </row>
    <row r="3" spans="1:9" x14ac:dyDescent="0.45">
      <c r="A3" t="s">
        <v>3</v>
      </c>
      <c r="B3" s="1">
        <v>0.24444444444444446</v>
      </c>
      <c r="D3" t="s">
        <v>4</v>
      </c>
      <c r="F3" s="1">
        <v>0.22361111111111109</v>
      </c>
      <c r="H3" s="1">
        <v>0.19236111111111112</v>
      </c>
      <c r="I3" t="s">
        <v>54</v>
      </c>
    </row>
    <row r="4" spans="1:9" x14ac:dyDescent="0.45">
      <c r="D4" t="s">
        <v>5</v>
      </c>
      <c r="F4" s="1">
        <v>0.26527777777777778</v>
      </c>
      <c r="H4" s="1">
        <v>0.30208333333333331</v>
      </c>
      <c r="I4" t="s">
        <v>55</v>
      </c>
    </row>
    <row r="6" spans="1:9" x14ac:dyDescent="0.45">
      <c r="A6" t="s">
        <v>8</v>
      </c>
      <c r="B6" t="s">
        <v>47</v>
      </c>
    </row>
    <row r="7" spans="1:9" x14ac:dyDescent="0.45">
      <c r="B7" t="s">
        <v>29</v>
      </c>
    </row>
    <row r="8" spans="1:9" x14ac:dyDescent="0.45">
      <c r="B8" t="s">
        <v>9</v>
      </c>
    </row>
    <row r="9" spans="1:9" x14ac:dyDescent="0.45">
      <c r="B9" t="s">
        <v>30</v>
      </c>
    </row>
    <row r="11" spans="1:9" x14ac:dyDescent="0.45">
      <c r="A11" t="s">
        <v>7</v>
      </c>
      <c r="B11" t="s">
        <v>58</v>
      </c>
    </row>
    <row r="12" spans="1:9" x14ac:dyDescent="0.45">
      <c r="B12" t="s">
        <v>48</v>
      </c>
    </row>
    <row r="13" spans="1:9" x14ac:dyDescent="0.45">
      <c r="B13" t="s">
        <v>49</v>
      </c>
    </row>
    <row r="14" spans="1:9" x14ac:dyDescent="0.45">
      <c r="B14" t="s">
        <v>14</v>
      </c>
      <c r="C14" s="3"/>
      <c r="D14" s="3"/>
      <c r="E14" s="3"/>
      <c r="F14" s="3"/>
      <c r="G14" s="3"/>
      <c r="H14" s="3"/>
      <c r="I14" s="3"/>
    </row>
    <row r="16" spans="1:9" x14ac:dyDescent="0.45">
      <c r="A16" t="s">
        <v>36</v>
      </c>
      <c r="B16" t="s">
        <v>50</v>
      </c>
    </row>
    <row r="18" spans="1:2" x14ac:dyDescent="0.45">
      <c r="B18" t="s">
        <v>43</v>
      </c>
    </row>
    <row r="20" spans="1:2" s="2" customFormat="1" x14ac:dyDescent="0.45">
      <c r="A20" s="2" t="s">
        <v>0</v>
      </c>
      <c r="B20" s="2" t="s">
        <v>1</v>
      </c>
    </row>
    <row r="21" spans="1:2" x14ac:dyDescent="0.45">
      <c r="A21" s="1">
        <v>0.19999999999999998</v>
      </c>
      <c r="B21" t="s">
        <v>59</v>
      </c>
    </row>
    <row r="22" spans="1:2" x14ac:dyDescent="0.45">
      <c r="A22" s="1">
        <v>0.2076388888888889</v>
      </c>
      <c r="B22" t="s">
        <v>60</v>
      </c>
    </row>
    <row r="23" spans="1:2" x14ac:dyDescent="0.45">
      <c r="A23" s="1">
        <v>0.20833333333333334</v>
      </c>
      <c r="B23" t="s">
        <v>61</v>
      </c>
    </row>
    <row r="24" spans="1:2" x14ac:dyDescent="0.45">
      <c r="A24" s="1">
        <v>0.20833333333333334</v>
      </c>
      <c r="B24" t="s">
        <v>15</v>
      </c>
    </row>
    <row r="25" spans="1:2" x14ac:dyDescent="0.45">
      <c r="A25" s="1">
        <v>0.22361111111111109</v>
      </c>
      <c r="B25" t="s">
        <v>10</v>
      </c>
    </row>
    <row r="26" spans="1:2" x14ac:dyDescent="0.45">
      <c r="A26" s="1">
        <v>0.24444444444444446</v>
      </c>
      <c r="B26" t="s">
        <v>11</v>
      </c>
    </row>
    <row r="27" spans="1:2" x14ac:dyDescent="0.45">
      <c r="A27" s="1">
        <v>0.26527777777777778</v>
      </c>
      <c r="B27" t="s">
        <v>12</v>
      </c>
    </row>
    <row r="28" spans="1:2" x14ac:dyDescent="0.45">
      <c r="A28" s="1">
        <v>0.29166666666666669</v>
      </c>
      <c r="B28" t="s">
        <v>16</v>
      </c>
    </row>
    <row r="29" spans="1:2" x14ac:dyDescent="0.45">
      <c r="A29" s="1">
        <v>0.29166666666666669</v>
      </c>
      <c r="B29" t="s">
        <v>13</v>
      </c>
    </row>
    <row r="30" spans="1:2" x14ac:dyDescent="0.45">
      <c r="A30" s="1">
        <v>0.29236111111111113</v>
      </c>
      <c r="B30" t="s">
        <v>56</v>
      </c>
    </row>
    <row r="31" spans="1:2" x14ac:dyDescent="0.45">
      <c r="A31" s="1">
        <v>0.29444444444444445</v>
      </c>
      <c r="B31" t="s">
        <v>57</v>
      </c>
    </row>
    <row r="32" spans="1:2" x14ac:dyDescent="0.45">
      <c r="A32" s="1">
        <v>0.30069444444444443</v>
      </c>
      <c r="B32" t="s">
        <v>62</v>
      </c>
    </row>
    <row r="33" spans="1:14" x14ac:dyDescent="0.45">
      <c r="A33" s="2" t="s">
        <v>33</v>
      </c>
    </row>
    <row r="34" spans="1:14" x14ac:dyDescent="0.45">
      <c r="A34" t="s">
        <v>34</v>
      </c>
      <c r="C34">
        <f>SUM(B35:J35)</f>
        <v>32</v>
      </c>
    </row>
    <row r="35" spans="1:14" x14ac:dyDescent="0.45">
      <c r="A35" t="s">
        <v>37</v>
      </c>
      <c r="B35">
        <f>SUM(B37:B75)</f>
        <v>21</v>
      </c>
      <c r="C35">
        <f>SUM(C37:C75)</f>
        <v>2</v>
      </c>
      <c r="D35">
        <f t="shared" ref="D35:J35" si="0">SUM(D37:D75)</f>
        <v>0</v>
      </c>
      <c r="E35">
        <f t="shared" si="0"/>
        <v>1</v>
      </c>
      <c r="F35">
        <f t="shared" si="0"/>
        <v>1</v>
      </c>
      <c r="G35">
        <f t="shared" si="0"/>
        <v>2</v>
      </c>
      <c r="H35">
        <f t="shared" si="0"/>
        <v>5</v>
      </c>
      <c r="I35">
        <f t="shared" si="0"/>
        <v>0</v>
      </c>
      <c r="J35">
        <f t="shared" si="0"/>
        <v>0</v>
      </c>
    </row>
    <row r="36" spans="1:14" s="2" customFormat="1" x14ac:dyDescent="0.45">
      <c r="A36" s="2" t="s">
        <v>0</v>
      </c>
      <c r="B36" s="2" t="s">
        <v>17</v>
      </c>
      <c r="C36" s="2" t="s">
        <v>18</v>
      </c>
      <c r="D36" s="2" t="s">
        <v>19</v>
      </c>
      <c r="E36" s="2" t="s">
        <v>20</v>
      </c>
      <c r="F36" s="2" t="s">
        <v>21</v>
      </c>
      <c r="G36" s="2" t="s">
        <v>22</v>
      </c>
      <c r="H36" s="2" t="s">
        <v>23</v>
      </c>
      <c r="I36" s="2" t="s">
        <v>24</v>
      </c>
      <c r="J36" s="2" t="s">
        <v>25</v>
      </c>
      <c r="K36" s="2" t="s">
        <v>26</v>
      </c>
      <c r="L36" s="2" t="s">
        <v>27</v>
      </c>
      <c r="M36" s="2" t="s">
        <v>32</v>
      </c>
      <c r="N36" s="2" t="s">
        <v>63</v>
      </c>
    </row>
    <row r="37" spans="1:14" x14ac:dyDescent="0.45">
      <c r="A37" s="1">
        <v>0.21944444444444444</v>
      </c>
      <c r="B37">
        <v>1</v>
      </c>
      <c r="K37" t="s">
        <v>35</v>
      </c>
      <c r="L37" t="s">
        <v>31</v>
      </c>
    </row>
    <row r="38" spans="1:14" x14ac:dyDescent="0.45">
      <c r="A38" s="1">
        <v>0.22291666666666665</v>
      </c>
      <c r="C38">
        <v>1</v>
      </c>
      <c r="K38" t="s">
        <v>35</v>
      </c>
      <c r="L38" t="s">
        <v>31</v>
      </c>
    </row>
    <row r="39" spans="1:14" x14ac:dyDescent="0.45">
      <c r="A39" s="1">
        <v>0.22500000000000001</v>
      </c>
      <c r="H39">
        <v>1</v>
      </c>
      <c r="K39" t="s">
        <v>28</v>
      </c>
      <c r="L39" t="s">
        <v>31</v>
      </c>
    </row>
    <row r="40" spans="1:14" x14ac:dyDescent="0.45">
      <c r="A40" s="1">
        <v>0.22569444444444445</v>
      </c>
      <c r="H40">
        <v>1</v>
      </c>
      <c r="K40" t="s">
        <v>28</v>
      </c>
      <c r="L40" t="s">
        <v>31</v>
      </c>
    </row>
    <row r="41" spans="1:14" x14ac:dyDescent="0.45">
      <c r="A41" s="1">
        <v>0.22847222222222222</v>
      </c>
      <c r="H41">
        <v>1</v>
      </c>
      <c r="K41" t="s">
        <v>28</v>
      </c>
      <c r="L41" t="s">
        <v>31</v>
      </c>
    </row>
    <row r="42" spans="1:14" x14ac:dyDescent="0.45">
      <c r="A42" s="1">
        <v>0.23055555555555554</v>
      </c>
      <c r="F42">
        <v>1</v>
      </c>
      <c r="K42" t="s">
        <v>28</v>
      </c>
      <c r="L42" t="s">
        <v>31</v>
      </c>
      <c r="N42" t="s">
        <v>64</v>
      </c>
    </row>
    <row r="43" spans="1:14" x14ac:dyDescent="0.45">
      <c r="A43" s="1">
        <v>0.23055555555555554</v>
      </c>
      <c r="B43">
        <v>1</v>
      </c>
      <c r="K43" t="s">
        <v>35</v>
      </c>
      <c r="L43" t="s">
        <v>31</v>
      </c>
    </row>
    <row r="44" spans="1:14" x14ac:dyDescent="0.45">
      <c r="A44" s="1">
        <v>0.23402777777777781</v>
      </c>
      <c r="H44">
        <v>1</v>
      </c>
      <c r="K44" t="s">
        <v>28</v>
      </c>
      <c r="L44" t="s">
        <v>31</v>
      </c>
    </row>
    <row r="45" spans="1:14" x14ac:dyDescent="0.45">
      <c r="A45" s="1">
        <v>0.24236111111111111</v>
      </c>
      <c r="G45">
        <v>1</v>
      </c>
      <c r="K45" t="s">
        <v>28</v>
      </c>
      <c r="L45" t="s">
        <v>31</v>
      </c>
      <c r="N45" t="s">
        <v>65</v>
      </c>
    </row>
    <row r="46" spans="1:14" x14ac:dyDescent="0.45">
      <c r="A46" s="1">
        <v>0.24513888888888888</v>
      </c>
      <c r="B46">
        <v>1</v>
      </c>
      <c r="K46" t="s">
        <v>35</v>
      </c>
      <c r="L46" t="s">
        <v>31</v>
      </c>
    </row>
    <row r="47" spans="1:14" x14ac:dyDescent="0.45">
      <c r="A47" s="1">
        <v>0.24652777777777779</v>
      </c>
      <c r="B47">
        <v>1</v>
      </c>
      <c r="K47" t="s">
        <v>35</v>
      </c>
      <c r="L47" t="s">
        <v>31</v>
      </c>
    </row>
    <row r="48" spans="1:14" x14ac:dyDescent="0.45">
      <c r="A48" s="1">
        <v>0.24861111111111112</v>
      </c>
      <c r="B48">
        <v>1</v>
      </c>
      <c r="K48" t="s">
        <v>28</v>
      </c>
      <c r="L48" t="s">
        <v>31</v>
      </c>
    </row>
    <row r="49" spans="1:14" x14ac:dyDescent="0.45">
      <c r="A49" s="1">
        <v>0.25069444444444444</v>
      </c>
      <c r="B49">
        <v>1</v>
      </c>
      <c r="K49" t="s">
        <v>28</v>
      </c>
      <c r="L49" t="s">
        <v>31</v>
      </c>
    </row>
    <row r="50" spans="1:14" x14ac:dyDescent="0.45">
      <c r="A50" s="1">
        <v>0.2638888888888889</v>
      </c>
      <c r="B50">
        <v>1</v>
      </c>
      <c r="K50" t="s">
        <v>28</v>
      </c>
      <c r="L50" t="s">
        <v>31</v>
      </c>
    </row>
    <row r="51" spans="1:14" x14ac:dyDescent="0.45">
      <c r="A51" s="1">
        <v>0.26527777777777778</v>
      </c>
      <c r="B51">
        <v>1</v>
      </c>
      <c r="K51" t="s">
        <v>35</v>
      </c>
      <c r="L51" t="s">
        <v>31</v>
      </c>
    </row>
    <row r="52" spans="1:14" x14ac:dyDescent="0.45">
      <c r="A52" s="1">
        <v>0.26597222222222222</v>
      </c>
      <c r="G52">
        <v>1</v>
      </c>
      <c r="K52" t="s">
        <v>35</v>
      </c>
      <c r="L52" t="s">
        <v>31</v>
      </c>
      <c r="N52" t="s">
        <v>64</v>
      </c>
    </row>
    <row r="53" spans="1:14" x14ac:dyDescent="0.45">
      <c r="A53" s="1">
        <v>0.2673611111111111</v>
      </c>
      <c r="B53">
        <v>1</v>
      </c>
      <c r="K53" t="s">
        <v>35</v>
      </c>
      <c r="L53" t="s">
        <v>31</v>
      </c>
    </row>
    <row r="54" spans="1:14" x14ac:dyDescent="0.45">
      <c r="A54" s="1">
        <v>0.26874999999999999</v>
      </c>
      <c r="B54">
        <v>1</v>
      </c>
      <c r="K54" t="s">
        <v>35</v>
      </c>
      <c r="L54" t="s">
        <v>51</v>
      </c>
    </row>
    <row r="55" spans="1:14" x14ac:dyDescent="0.45">
      <c r="A55" s="1">
        <v>0.26944444444444443</v>
      </c>
      <c r="B55">
        <v>1</v>
      </c>
      <c r="K55" t="s">
        <v>35</v>
      </c>
      <c r="L55" t="s">
        <v>31</v>
      </c>
    </row>
    <row r="56" spans="1:14" x14ac:dyDescent="0.45">
      <c r="A56" s="1">
        <v>0.27430555555555552</v>
      </c>
      <c r="B56">
        <v>1</v>
      </c>
      <c r="K56" t="s">
        <v>35</v>
      </c>
      <c r="L56" t="s">
        <v>51</v>
      </c>
    </row>
    <row r="57" spans="1:14" x14ac:dyDescent="0.45">
      <c r="A57" s="1">
        <v>0.27499999999999997</v>
      </c>
      <c r="B57">
        <v>1</v>
      </c>
      <c r="K57" t="s">
        <v>35</v>
      </c>
      <c r="L57" t="s">
        <v>31</v>
      </c>
    </row>
    <row r="58" spans="1:14" x14ac:dyDescent="0.45">
      <c r="A58" s="1">
        <v>0.27638888888888885</v>
      </c>
      <c r="E58">
        <v>1</v>
      </c>
      <c r="K58" t="s">
        <v>28</v>
      </c>
      <c r="L58" t="s">
        <v>31</v>
      </c>
    </row>
    <row r="59" spans="1:14" x14ac:dyDescent="0.45">
      <c r="A59" s="1">
        <v>0.27777777777777779</v>
      </c>
      <c r="B59">
        <v>1</v>
      </c>
      <c r="K59" t="s">
        <v>28</v>
      </c>
      <c r="L59" t="s">
        <v>31</v>
      </c>
    </row>
    <row r="60" spans="1:14" x14ac:dyDescent="0.45">
      <c r="A60" s="1">
        <v>0.27777777777777779</v>
      </c>
      <c r="C60">
        <v>1</v>
      </c>
      <c r="K60" t="s">
        <v>35</v>
      </c>
      <c r="L60" t="s">
        <v>51</v>
      </c>
    </row>
    <row r="61" spans="1:14" x14ac:dyDescent="0.45">
      <c r="A61" s="1">
        <v>0.27777777777777779</v>
      </c>
      <c r="B61">
        <v>1</v>
      </c>
      <c r="K61" t="s">
        <v>35</v>
      </c>
      <c r="L61" t="s">
        <v>51</v>
      </c>
    </row>
    <row r="62" spans="1:14" x14ac:dyDescent="0.45">
      <c r="A62" s="1">
        <v>0.28333333333333333</v>
      </c>
      <c r="B62">
        <v>1</v>
      </c>
      <c r="K62" t="s">
        <v>28</v>
      </c>
      <c r="L62" t="s">
        <v>31</v>
      </c>
    </row>
    <row r="63" spans="1:14" x14ac:dyDescent="0.45">
      <c r="A63" s="1">
        <v>0.28402777777777777</v>
      </c>
      <c r="B63">
        <v>1</v>
      </c>
      <c r="K63" t="s">
        <v>35</v>
      </c>
      <c r="L63" t="s">
        <v>51</v>
      </c>
    </row>
    <row r="64" spans="1:14" x14ac:dyDescent="0.45">
      <c r="A64" s="1">
        <v>0.28402777777777777</v>
      </c>
      <c r="B64">
        <v>1</v>
      </c>
      <c r="K64" t="s">
        <v>35</v>
      </c>
      <c r="L64" t="s">
        <v>51</v>
      </c>
    </row>
    <row r="65" spans="1:12" x14ac:dyDescent="0.45">
      <c r="A65" s="1">
        <v>0.28611111111111115</v>
      </c>
      <c r="B65">
        <v>1</v>
      </c>
      <c r="K65" t="s">
        <v>35</v>
      </c>
      <c r="L65" t="s">
        <v>31</v>
      </c>
    </row>
    <row r="66" spans="1:12" x14ac:dyDescent="0.45">
      <c r="A66" s="1">
        <v>0.28750000000000003</v>
      </c>
      <c r="H66">
        <v>1</v>
      </c>
      <c r="K66" t="s">
        <v>28</v>
      </c>
      <c r="L66" t="s">
        <v>31</v>
      </c>
    </row>
    <row r="67" spans="1:12" x14ac:dyDescent="0.45">
      <c r="A67" s="1">
        <v>0.28888888888888892</v>
      </c>
      <c r="B67">
        <v>1</v>
      </c>
      <c r="K67" t="s">
        <v>28</v>
      </c>
      <c r="L67" t="s">
        <v>31</v>
      </c>
    </row>
    <row r="68" spans="1:12" x14ac:dyDescent="0.45">
      <c r="A68" s="1">
        <v>0.28958333333333336</v>
      </c>
      <c r="B68">
        <v>1</v>
      </c>
      <c r="K68" t="s">
        <v>35</v>
      </c>
      <c r="L68" t="s">
        <v>31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workbookViewId="0">
      <selection activeCell="G7" sqref="G7"/>
    </sheetView>
  </sheetViews>
  <sheetFormatPr defaultRowHeight="14.25" x14ac:dyDescent="0.45"/>
  <cols>
    <col min="2" max="2" width="15.59765625" customWidth="1"/>
    <col min="3" max="3" width="13.265625" customWidth="1"/>
    <col min="4" max="4" width="14.73046875" customWidth="1"/>
    <col min="5" max="5" width="13.86328125" customWidth="1"/>
  </cols>
  <sheetData>
    <row r="1" spans="1:7" x14ac:dyDescent="0.45">
      <c r="A1" t="s">
        <v>2</v>
      </c>
      <c r="B1" t="s">
        <v>53</v>
      </c>
    </row>
    <row r="2" spans="1:7" x14ac:dyDescent="0.45">
      <c r="A2" t="s">
        <v>38</v>
      </c>
    </row>
    <row r="4" spans="1:7" x14ac:dyDescent="0.45">
      <c r="A4" t="s">
        <v>0</v>
      </c>
      <c r="B4" t="s">
        <v>39</v>
      </c>
      <c r="D4" t="s">
        <v>40</v>
      </c>
    </row>
    <row r="5" spans="1:7" x14ac:dyDescent="0.45">
      <c r="B5" t="s">
        <v>41</v>
      </c>
      <c r="C5" t="s">
        <v>42</v>
      </c>
      <c r="D5" t="s">
        <v>41</v>
      </c>
      <c r="E5" t="s">
        <v>42</v>
      </c>
      <c r="G5" t="s">
        <v>1</v>
      </c>
    </row>
    <row r="6" spans="1:7" x14ac:dyDescent="0.45">
      <c r="A6" s="1">
        <v>0.20833333333333334</v>
      </c>
      <c r="B6">
        <v>0</v>
      </c>
      <c r="C6">
        <v>0</v>
      </c>
      <c r="D6">
        <v>0</v>
      </c>
      <c r="E6">
        <v>0</v>
      </c>
      <c r="G6" t="s">
        <v>66</v>
      </c>
    </row>
    <row r="7" spans="1:7" x14ac:dyDescent="0.45">
      <c r="A7" s="1">
        <v>0.22361111111111109</v>
      </c>
      <c r="B7">
        <v>1</v>
      </c>
      <c r="C7">
        <v>3</v>
      </c>
      <c r="D7">
        <v>1</v>
      </c>
      <c r="E7">
        <v>3</v>
      </c>
    </row>
    <row r="8" spans="1:7" x14ac:dyDescent="0.45">
      <c r="A8" s="1">
        <v>0.24444444444444446</v>
      </c>
      <c r="B8">
        <v>109</v>
      </c>
      <c r="C8">
        <v>142</v>
      </c>
      <c r="D8">
        <v>235</v>
      </c>
      <c r="E8">
        <v>248</v>
      </c>
      <c r="G8" t="s">
        <v>3</v>
      </c>
    </row>
    <row r="9" spans="1:7" x14ac:dyDescent="0.45">
      <c r="A9" s="1">
        <v>0.26527777777777778</v>
      </c>
      <c r="B9">
        <v>764</v>
      </c>
      <c r="C9">
        <v>750</v>
      </c>
      <c r="D9">
        <v>1370</v>
      </c>
      <c r="E9">
        <v>1280</v>
      </c>
    </row>
    <row r="10" spans="1:7" x14ac:dyDescent="0.45">
      <c r="A10" s="1">
        <v>0.29166666666666669</v>
      </c>
      <c r="B10">
        <v>1704</v>
      </c>
      <c r="C10">
        <v>1401</v>
      </c>
      <c r="D10">
        <v>2780</v>
      </c>
      <c r="E10">
        <v>2450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and data</vt:lpstr>
      <vt:lpstr>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2023-12-23T01:34:26Z</dcterms:modified>
</cp:coreProperties>
</file>