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Notes and data" sheetId="1" r:id="rId1"/>
    <sheet name="Light" sheetId="2" r:id="rId2"/>
  </sheets>
  <calcPr calcId="124519"/>
</workbook>
</file>

<file path=xl/calcChain.xml><?xml version="1.0" encoding="utf-8"?>
<calcChain xmlns="http://schemas.openxmlformats.org/spreadsheetml/2006/main">
  <c r="J32" i="1"/>
  <c r="I32"/>
  <c r="H32"/>
  <c r="G32"/>
  <c r="F32"/>
  <c r="E32"/>
  <c r="D32"/>
  <c r="C32"/>
  <c r="B32"/>
  <c r="C31" l="1"/>
</calcChain>
</file>

<file path=xl/sharedStrings.xml><?xml version="1.0" encoding="utf-8"?>
<sst xmlns="http://schemas.openxmlformats.org/spreadsheetml/2006/main" count="81" uniqueCount="63">
  <si>
    <t>Time</t>
  </si>
  <si>
    <t>Notes</t>
  </si>
  <si>
    <t>Date</t>
  </si>
  <si>
    <t>Half hour before</t>
  </si>
  <si>
    <t>Half hour after</t>
  </si>
  <si>
    <t>Weather</t>
  </si>
  <si>
    <t>Method</t>
  </si>
  <si>
    <t>Caveats</t>
  </si>
  <si>
    <t>udB means uncalibrated decibels, but useful for relative differences</t>
  </si>
  <si>
    <t>Start survey</t>
  </si>
  <si>
    <t>End survey</t>
  </si>
  <si>
    <t>Car</t>
  </si>
  <si>
    <t>Van</t>
  </si>
  <si>
    <t>Camper van</t>
  </si>
  <si>
    <t>Luton/light truck</t>
  </si>
  <si>
    <t>Heavy single</t>
  </si>
  <si>
    <t>Heavy double</t>
  </si>
  <si>
    <t>Double dairy</t>
  </si>
  <si>
    <t>Motorbike</t>
  </si>
  <si>
    <t>Coach</t>
  </si>
  <si>
    <t>Direction travel</t>
  </si>
  <si>
    <t>Lights on?</t>
  </si>
  <si>
    <t>N</t>
  </si>
  <si>
    <t>Light meter uncalibrated (lux) - differences between 'camera'and 'sensor' for the same time and view</t>
  </si>
  <si>
    <t>Direction of travel, N=north, S=south</t>
  </si>
  <si>
    <t>Y</t>
  </si>
  <si>
    <t>udB</t>
  </si>
  <si>
    <t>Vehicle numbers and type</t>
  </si>
  <si>
    <t>Total in survey</t>
  </si>
  <si>
    <t>S</t>
  </si>
  <si>
    <t>Other notes</t>
  </si>
  <si>
    <t>Totals by type</t>
  </si>
  <si>
    <t>Light readings uncalibrated</t>
  </si>
  <si>
    <t>Camera</t>
  </si>
  <si>
    <t>Sensor</t>
  </si>
  <si>
    <t>Looking N (lux)</t>
  </si>
  <si>
    <t>Looking S (lux)</t>
  </si>
  <si>
    <t>Any vehicles coming, stand behind gate. Dont take photos if vehicles approaching</t>
  </si>
  <si>
    <t>Road traffic survey</t>
  </si>
  <si>
    <t>Fagan Creek</t>
  </si>
  <si>
    <t>Chris J Cromey</t>
  </si>
  <si>
    <t>Sound meter uncalibrated, and device recordings not accepted by Waka Kotahi</t>
  </si>
  <si>
    <t>Noted vehicle type, direction of travel and headlights on or off from the bach.</t>
  </si>
  <si>
    <t>Light readings taken at roadside,looking north and south. Meter app on device has two options, 'camera' which looks forward, and 'sensor' which looks back. Held device up and took reading or screenshot.</t>
  </si>
  <si>
    <t>Intermittent heavy rain. Thick.</t>
  </si>
  <si>
    <t xml:space="preserve">All sound observations from Bach, approx 37 m from roadside. Device microphone pointed towards road </t>
  </si>
  <si>
    <t>Comment</t>
  </si>
  <si>
    <t>Sunday 14/01/24</t>
  </si>
  <si>
    <t>Sunset</t>
  </si>
  <si>
    <t>18.7 deg C, 96 % relative humidity, calm, 100 % cloud cover</t>
  </si>
  <si>
    <t>18.4 deg C, 96 % relative humidity, calm, light intermittent rain, 100 % cloud cover</t>
  </si>
  <si>
    <t>A few vehicles leading up to start of survey, quite a bit of traffic during day despite weather.</t>
  </si>
  <si>
    <t>Sunset took light readings at roadside</t>
  </si>
  <si>
    <t>Half hour after sunset took light readings at roadside</t>
  </si>
  <si>
    <t>Average decibel reading in bach over 1 minute = 28 udB</t>
  </si>
  <si>
    <t>Sun 14/01/24 PM</t>
  </si>
  <si>
    <t>Car, N, Y, n/a</t>
  </si>
  <si>
    <t>Car, S,Y,n/a</t>
  </si>
  <si>
    <t>Car,N,Y,57</t>
  </si>
  <si>
    <t>Camper van,S,Y,60</t>
  </si>
  <si>
    <t>Ambulance,S,Y,62</t>
  </si>
  <si>
    <t>Pre-survey - all had headlights on</t>
  </si>
  <si>
    <t>Half hour before sunset took  light readings at roadside</t>
  </si>
</sst>
</file>

<file path=xl/styles.xml><?xml version="1.0" encoding="utf-8"?>
<styleSheet xmlns="http://schemas.openxmlformats.org/spreadsheetml/2006/main">
  <fonts count="3">
    <font>
      <sz val="11"/>
      <color theme="1"/>
      <name val="Calibri"/>
      <family val="2"/>
      <scheme val="minor"/>
    </font>
    <font>
      <b/>
      <sz val="11"/>
      <color theme="1"/>
      <name val="Calibri"/>
      <family val="2"/>
      <scheme val="minor"/>
    </font>
    <font>
      <strike/>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20" fontId="0" fillId="0" borderId="0" xfId="0" applyNumberFormat="1"/>
    <xf numFmtId="0" fontId="0" fillId="0" borderId="0" xfId="0" applyFont="1"/>
    <xf numFmtId="0" fontId="1" fillId="0" borderId="0" xfId="0" applyFont="1"/>
    <xf numFmtId="0" fontId="2" fillId="0" borderId="0" xfId="0" applyFont="1"/>
    <xf numFmtId="20" fontId="0" fillId="0" borderId="0" xfId="0" applyNumberFormat="1"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5"/>
  <sheetViews>
    <sheetView tabSelected="1" workbookViewId="0">
      <selection activeCell="F24" sqref="F24"/>
    </sheetView>
  </sheetViews>
  <sheetFormatPr defaultRowHeight="15"/>
  <cols>
    <col min="1" max="1" width="14.140625" customWidth="1"/>
    <col min="4" max="4" width="11.7109375" customWidth="1"/>
    <col min="5" max="5" width="16.5703125" customWidth="1"/>
    <col min="6" max="6" width="12.85546875" customWidth="1"/>
    <col min="7" max="7" width="13.7109375" customWidth="1"/>
    <col min="8" max="8" width="12.7109375" customWidth="1"/>
    <col min="9" max="9" width="11.85546875" customWidth="1"/>
    <col min="11" max="11" width="14.7109375" customWidth="1"/>
    <col min="14" max="14" width="9.140625" style="2"/>
  </cols>
  <sheetData>
    <row r="1" spans="1:9">
      <c r="A1" t="s">
        <v>38</v>
      </c>
      <c r="C1" t="s">
        <v>39</v>
      </c>
      <c r="E1" t="s">
        <v>40</v>
      </c>
    </row>
    <row r="2" spans="1:9">
      <c r="A2" t="s">
        <v>2</v>
      </c>
      <c r="B2" t="s">
        <v>47</v>
      </c>
      <c r="H2" t="s">
        <v>5</v>
      </c>
      <c r="I2" t="s">
        <v>44</v>
      </c>
    </row>
    <row r="3" spans="1:9">
      <c r="A3" t="s">
        <v>48</v>
      </c>
      <c r="B3" s="1">
        <v>0.8847222222222223</v>
      </c>
      <c r="D3" t="s">
        <v>3</v>
      </c>
      <c r="F3" s="1">
        <v>0.86388888888888893</v>
      </c>
      <c r="H3" s="1">
        <v>0.85833333333333339</v>
      </c>
      <c r="I3" t="s">
        <v>49</v>
      </c>
    </row>
    <row r="4" spans="1:9">
      <c r="D4" t="s">
        <v>4</v>
      </c>
      <c r="F4" s="1">
        <v>0.90555555555555556</v>
      </c>
      <c r="H4" s="1">
        <v>0.92638888888888893</v>
      </c>
      <c r="I4" t="s">
        <v>50</v>
      </c>
    </row>
    <row r="6" spans="1:9">
      <c r="A6" t="s">
        <v>7</v>
      </c>
      <c r="B6" t="s">
        <v>41</v>
      </c>
    </row>
    <row r="7" spans="1:9">
      <c r="B7" t="s">
        <v>23</v>
      </c>
    </row>
    <row r="8" spans="1:9">
      <c r="B8" t="s">
        <v>8</v>
      </c>
    </row>
    <row r="9" spans="1:9" s="2" customFormat="1">
      <c r="B9" t="s">
        <v>24</v>
      </c>
    </row>
    <row r="10" spans="1:9" s="2" customFormat="1"/>
    <row r="11" spans="1:9">
      <c r="A11" t="s">
        <v>6</v>
      </c>
      <c r="B11" t="s">
        <v>45</v>
      </c>
    </row>
    <row r="12" spans="1:9">
      <c r="B12" t="s">
        <v>42</v>
      </c>
    </row>
    <row r="13" spans="1:9">
      <c r="B13" t="s">
        <v>43</v>
      </c>
    </row>
    <row r="14" spans="1:9">
      <c r="B14" s="2"/>
      <c r="C14" s="4"/>
      <c r="D14" s="4"/>
      <c r="E14" s="4"/>
      <c r="F14" s="4"/>
      <c r="G14" s="4"/>
      <c r="H14" s="4"/>
      <c r="I14" s="4"/>
    </row>
    <row r="15" spans="1:9">
      <c r="A15" t="s">
        <v>30</v>
      </c>
      <c r="B15" t="s">
        <v>51</v>
      </c>
    </row>
    <row r="16" spans="1:9">
      <c r="B16" t="s">
        <v>37</v>
      </c>
    </row>
    <row r="18" spans="1:10" s="3" customFormat="1">
      <c r="A18" s="3" t="s">
        <v>0</v>
      </c>
      <c r="B18" s="3" t="s">
        <v>1</v>
      </c>
      <c r="H18" s="3" t="s">
        <v>61</v>
      </c>
    </row>
    <row r="19" spans="1:10" s="2" customFormat="1">
      <c r="A19" s="5"/>
      <c r="H19" s="5">
        <v>0.86388888888888893</v>
      </c>
      <c r="I19" t="s">
        <v>56</v>
      </c>
    </row>
    <row r="20" spans="1:10">
      <c r="A20" s="1">
        <v>0.86388888888888893</v>
      </c>
      <c r="B20" t="s">
        <v>62</v>
      </c>
      <c r="H20" s="1">
        <v>0.86597222222222225</v>
      </c>
      <c r="I20" t="s">
        <v>57</v>
      </c>
    </row>
    <row r="21" spans="1:10">
      <c r="A21" s="1">
        <v>0.86597222222222225</v>
      </c>
      <c r="B21" t="s">
        <v>54</v>
      </c>
      <c r="H21" s="1">
        <v>0.87083333333333324</v>
      </c>
      <c r="I21" t="s">
        <v>58</v>
      </c>
    </row>
    <row r="22" spans="1:10">
      <c r="A22" s="1">
        <v>0.875</v>
      </c>
      <c r="B22" t="s">
        <v>9</v>
      </c>
      <c r="H22" s="1">
        <v>0.87083333333333324</v>
      </c>
      <c r="I22" t="s">
        <v>59</v>
      </c>
    </row>
    <row r="23" spans="1:10">
      <c r="A23" s="1">
        <v>0.8847222222222223</v>
      </c>
      <c r="B23" t="s">
        <v>52</v>
      </c>
      <c r="H23" s="1">
        <v>0.87291666666666667</v>
      </c>
      <c r="I23" t="s">
        <v>60</v>
      </c>
    </row>
    <row r="24" spans="1:10">
      <c r="A24" s="1">
        <v>0.90555555555555556</v>
      </c>
      <c r="B24" t="s">
        <v>53</v>
      </c>
    </row>
    <row r="25" spans="1:10">
      <c r="A25" s="1">
        <v>0.91666666666666663</v>
      </c>
      <c r="B25" t="s">
        <v>10</v>
      </c>
    </row>
    <row r="26" spans="1:10">
      <c r="A26" s="1"/>
    </row>
    <row r="27" spans="1:10">
      <c r="A27" s="1"/>
    </row>
    <row r="28" spans="1:10">
      <c r="A28" s="1"/>
    </row>
    <row r="29" spans="1:10">
      <c r="A29" s="1"/>
    </row>
    <row r="30" spans="1:10">
      <c r="A30" s="3" t="s">
        <v>27</v>
      </c>
    </row>
    <row r="31" spans="1:10">
      <c r="A31" t="s">
        <v>28</v>
      </c>
      <c r="C31">
        <f>SUM(B32:J32)</f>
        <v>7</v>
      </c>
    </row>
    <row r="32" spans="1:10">
      <c r="A32" t="s">
        <v>31</v>
      </c>
      <c r="B32">
        <f>SUM(B34:B72)</f>
        <v>7</v>
      </c>
      <c r="C32">
        <f>SUM(C34:C72)</f>
        <v>0</v>
      </c>
      <c r="D32">
        <f t="shared" ref="D32:J32" si="0">SUM(D34:D72)</f>
        <v>0</v>
      </c>
      <c r="E32">
        <f t="shared" si="0"/>
        <v>0</v>
      </c>
      <c r="F32">
        <f t="shared" si="0"/>
        <v>0</v>
      </c>
      <c r="G32">
        <f t="shared" si="0"/>
        <v>0</v>
      </c>
      <c r="H32">
        <f t="shared" si="0"/>
        <v>0</v>
      </c>
      <c r="I32">
        <f t="shared" si="0"/>
        <v>0</v>
      </c>
      <c r="J32">
        <f t="shared" si="0"/>
        <v>0</v>
      </c>
    </row>
    <row r="33" spans="1:14" s="3" customFormat="1">
      <c r="A33" s="3" t="s">
        <v>0</v>
      </c>
      <c r="B33" s="3" t="s">
        <v>11</v>
      </c>
      <c r="C33" s="3" t="s">
        <v>12</v>
      </c>
      <c r="D33" s="3" t="s">
        <v>13</v>
      </c>
      <c r="E33" s="3" t="s">
        <v>14</v>
      </c>
      <c r="F33" s="3" t="s">
        <v>15</v>
      </c>
      <c r="G33" s="3" t="s">
        <v>16</v>
      </c>
      <c r="H33" s="3" t="s">
        <v>17</v>
      </c>
      <c r="I33" s="3" t="s">
        <v>18</v>
      </c>
      <c r="J33" s="3" t="s">
        <v>19</v>
      </c>
      <c r="K33" s="3" t="s">
        <v>20</v>
      </c>
      <c r="L33" s="3" t="s">
        <v>21</v>
      </c>
      <c r="M33" s="3" t="s">
        <v>26</v>
      </c>
      <c r="N33" s="3" t="s">
        <v>46</v>
      </c>
    </row>
    <row r="34" spans="1:14">
      <c r="A34" s="1">
        <v>0.87569444444444444</v>
      </c>
      <c r="B34">
        <v>1</v>
      </c>
      <c r="K34" t="s">
        <v>29</v>
      </c>
      <c r="L34" t="s">
        <v>25</v>
      </c>
      <c r="M34" s="2">
        <v>64</v>
      </c>
    </row>
    <row r="35" spans="1:14">
      <c r="A35" s="1">
        <v>0.88194444444444453</v>
      </c>
      <c r="B35">
        <v>1</v>
      </c>
      <c r="K35" t="s">
        <v>29</v>
      </c>
      <c r="L35" t="s">
        <v>25</v>
      </c>
      <c r="M35">
        <v>58</v>
      </c>
    </row>
    <row r="36" spans="1:14">
      <c r="A36" s="1">
        <v>0.88263888888888886</v>
      </c>
      <c r="B36">
        <v>1</v>
      </c>
      <c r="K36" t="s">
        <v>29</v>
      </c>
      <c r="L36" t="s">
        <v>25</v>
      </c>
      <c r="M36" s="2">
        <v>63</v>
      </c>
    </row>
    <row r="37" spans="1:14">
      <c r="A37" s="1">
        <v>0.89722222222222225</v>
      </c>
      <c r="B37">
        <v>1</v>
      </c>
      <c r="K37" t="s">
        <v>29</v>
      </c>
      <c r="L37" t="s">
        <v>25</v>
      </c>
      <c r="M37" s="2">
        <v>66</v>
      </c>
    </row>
    <row r="38" spans="1:14">
      <c r="A38" s="1">
        <v>0.8979166666666667</v>
      </c>
      <c r="B38">
        <v>1</v>
      </c>
      <c r="K38" t="s">
        <v>22</v>
      </c>
      <c r="L38" t="s">
        <v>25</v>
      </c>
      <c r="M38" s="2">
        <v>52</v>
      </c>
    </row>
    <row r="39" spans="1:14">
      <c r="A39" s="1">
        <v>0.8979166666666667</v>
      </c>
      <c r="B39">
        <v>1</v>
      </c>
      <c r="K39" t="s">
        <v>22</v>
      </c>
      <c r="L39" t="s">
        <v>25</v>
      </c>
      <c r="M39" s="2">
        <v>55</v>
      </c>
      <c r="N39"/>
    </row>
    <row r="40" spans="1:14">
      <c r="A40" s="1">
        <v>0.91249999999999998</v>
      </c>
      <c r="B40">
        <v>1</v>
      </c>
      <c r="K40" t="s">
        <v>22</v>
      </c>
      <c r="L40" t="s">
        <v>25</v>
      </c>
      <c r="M40" s="2">
        <v>65</v>
      </c>
    </row>
    <row r="41" spans="1:14">
      <c r="A41" s="1"/>
      <c r="M41" s="2"/>
    </row>
    <row r="42" spans="1:14">
      <c r="A42" s="1"/>
      <c r="M42" s="2"/>
      <c r="N42"/>
    </row>
    <row r="43" spans="1:14">
      <c r="A43" s="1"/>
      <c r="M43" s="2"/>
    </row>
    <row r="44" spans="1:14">
      <c r="A44" s="1"/>
      <c r="M44" s="2"/>
    </row>
    <row r="45" spans="1:14">
      <c r="A45" s="1"/>
      <c r="M45" s="2"/>
    </row>
    <row r="46" spans="1:14">
      <c r="A46" s="1"/>
      <c r="M46" s="2"/>
    </row>
    <row r="47" spans="1:14">
      <c r="A47" s="1"/>
      <c r="M47" s="2"/>
    </row>
    <row r="48" spans="1:14">
      <c r="A48" s="1"/>
    </row>
    <row r="49" spans="1:14">
      <c r="A49" s="1"/>
      <c r="N49"/>
    </row>
    <row r="50" spans="1:14">
      <c r="A50" s="1"/>
    </row>
    <row r="51" spans="1:14">
      <c r="A51" s="1"/>
    </row>
    <row r="52" spans="1:14">
      <c r="A52" s="1"/>
    </row>
    <row r="53" spans="1:14">
      <c r="A53" s="1"/>
    </row>
    <row r="54" spans="1:14">
      <c r="A54" s="1"/>
    </row>
    <row r="55" spans="1:14">
      <c r="A55" s="1"/>
    </row>
    <row r="56" spans="1:14">
      <c r="A56" s="1"/>
    </row>
    <row r="57" spans="1:14">
      <c r="A57" s="1"/>
    </row>
    <row r="58" spans="1:14">
      <c r="A58" s="1"/>
    </row>
    <row r="59" spans="1:14">
      <c r="A59" s="1"/>
    </row>
    <row r="60" spans="1:14">
      <c r="A60" s="1"/>
    </row>
    <row r="61" spans="1:14">
      <c r="A61" s="1"/>
    </row>
    <row r="62" spans="1:14">
      <c r="A62" s="1"/>
    </row>
    <row r="63" spans="1:14">
      <c r="A63" s="1"/>
    </row>
    <row r="64" spans="1:14">
      <c r="A64" s="1"/>
    </row>
    <row r="65" spans="1:1">
      <c r="A65"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G18"/>
  <sheetViews>
    <sheetView workbookViewId="0">
      <selection activeCell="A11" sqref="A11"/>
    </sheetView>
  </sheetViews>
  <sheetFormatPr defaultRowHeight="15"/>
  <cols>
    <col min="2" max="2" width="15.5703125" customWidth="1"/>
    <col min="3" max="3" width="13.28515625" customWidth="1"/>
    <col min="4" max="4" width="14.7109375" customWidth="1"/>
    <col min="5" max="5" width="13.85546875" customWidth="1"/>
  </cols>
  <sheetData>
    <row r="1" spans="1:7">
      <c r="A1" t="s">
        <v>2</v>
      </c>
      <c r="B1" t="s">
        <v>55</v>
      </c>
    </row>
    <row r="2" spans="1:7">
      <c r="A2" t="s">
        <v>32</v>
      </c>
    </row>
    <row r="4" spans="1:7">
      <c r="A4" t="s">
        <v>0</v>
      </c>
      <c r="B4" t="s">
        <v>33</v>
      </c>
      <c r="D4" t="s">
        <v>34</v>
      </c>
    </row>
    <row r="5" spans="1:7">
      <c r="B5" t="s">
        <v>35</v>
      </c>
      <c r="C5" t="s">
        <v>36</v>
      </c>
      <c r="D5" t="s">
        <v>35</v>
      </c>
      <c r="E5" t="s">
        <v>36</v>
      </c>
      <c r="G5" t="s">
        <v>1</v>
      </c>
    </row>
    <row r="6" spans="1:7">
      <c r="A6" s="1">
        <v>0.86388888888888893</v>
      </c>
      <c r="B6">
        <v>219</v>
      </c>
      <c r="C6">
        <v>154</v>
      </c>
      <c r="D6">
        <v>330</v>
      </c>
      <c r="E6">
        <v>240</v>
      </c>
    </row>
    <row r="7" spans="1:7">
      <c r="A7" s="1">
        <v>0.8847222222222223</v>
      </c>
      <c r="B7">
        <v>13</v>
      </c>
      <c r="C7">
        <v>12</v>
      </c>
      <c r="D7">
        <v>26</v>
      </c>
      <c r="E7">
        <v>23</v>
      </c>
      <c r="G7" t="s">
        <v>48</v>
      </c>
    </row>
    <row r="8" spans="1:7">
      <c r="A8" s="1">
        <v>0.90555555555555556</v>
      </c>
      <c r="B8">
        <v>0</v>
      </c>
      <c r="C8">
        <v>0</v>
      </c>
      <c r="D8">
        <v>0</v>
      </c>
      <c r="E8">
        <v>0</v>
      </c>
    </row>
    <row r="9" spans="1:7">
      <c r="A9" s="1"/>
    </row>
    <row r="10" spans="1:7">
      <c r="A10" s="1"/>
    </row>
    <row r="14" spans="1:7">
      <c r="A14" s="1"/>
    </row>
    <row r="15" spans="1:7">
      <c r="A15" s="1"/>
    </row>
    <row r="16" spans="1:7">
      <c r="A16" s="1"/>
    </row>
    <row r="17" spans="1:1">
      <c r="A17" s="1"/>
    </row>
    <row r="18" spans="1:1">
      <c r="A1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and data</vt:lpstr>
      <vt:lpstr>Light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2024-01-16T01:14:30Z</dcterms:modified>
</cp:coreProperties>
</file>